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6930"/>
  </bookViews>
  <sheets>
    <sheet name="December Summary 2025" sheetId="4" r:id="rId1"/>
  </sheets>
  <calcPr calcId="162913"/>
</workbook>
</file>

<file path=xl/calcChain.xml><?xml version="1.0" encoding="utf-8"?>
<calcChain xmlns="http://schemas.openxmlformats.org/spreadsheetml/2006/main">
  <c r="G24" i="4"/>
</calcChain>
</file>

<file path=xl/sharedStrings.xml><?xml version="1.0" encoding="utf-8"?>
<sst xmlns="http://schemas.openxmlformats.org/spreadsheetml/2006/main" count="23" uniqueCount="23">
  <si>
    <t>Bahamas Department of Correctional Services</t>
  </si>
  <si>
    <t>Ministry of Finance</t>
  </si>
  <si>
    <t>Central Processing Unit</t>
  </si>
  <si>
    <t>Road Traffic Department</t>
  </si>
  <si>
    <t>Department of Agriculture</t>
  </si>
  <si>
    <t>Ministry of the Environment &amp; Natural Resources</t>
  </si>
  <si>
    <t>Judicial Department</t>
  </si>
  <si>
    <t>Department of Transformation &amp; Digitization</t>
  </si>
  <si>
    <t>Department of Public Works</t>
  </si>
  <si>
    <t>Post Office Department</t>
  </si>
  <si>
    <t>Department of Local Government</t>
  </si>
  <si>
    <t>Department of Education</t>
  </si>
  <si>
    <t>Department of Environmental Health Services</t>
  </si>
  <si>
    <t>Department of Immigration</t>
  </si>
  <si>
    <t>Bahamas Agriculture and Marine Science Institue</t>
  </si>
  <si>
    <t>Ministry of Grand Bahama</t>
  </si>
  <si>
    <t>Bahamas Agricultural &amp; Industrial Corporation</t>
  </si>
  <si>
    <t>Ministry of Energy and Transport</t>
  </si>
  <si>
    <t>Total</t>
  </si>
  <si>
    <t>December Summary 2025</t>
  </si>
  <si>
    <t>Office of The Prime Minister</t>
  </si>
  <si>
    <t>BAHAMAS PUBLIC PROCUREMENT AWARDED CONTRACTS SUMMARY REPORT - DECEMBER 1-31, 2025</t>
  </si>
  <si>
    <t>Ministry of Agriculture, Marine Resources &amp; Family Island Affairs</t>
  </si>
</sst>
</file>

<file path=xl/styles.xml><?xml version="1.0" encoding="utf-8"?>
<styleSheet xmlns="http://schemas.openxmlformats.org/spreadsheetml/2006/main">
  <numFmts count="1">
    <numFmt numFmtId="164" formatCode="_-&quot;$&quot;* #,##0.00_-;\-&quot;$&quot;* #,##0.00_-;_-&quot;$&quot;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7">
    <xf numFmtId="0" fontId="0" fillId="0" borderId="0" xfId="0"/>
    <xf numFmtId="164" fontId="0" fillId="0" borderId="0" xfId="42" applyFont="1"/>
    <xf numFmtId="0" fontId="16" fillId="33" borderId="0" xfId="0" applyFont="1" applyFill="1"/>
    <xf numFmtId="0" fontId="0" fillId="33" borderId="0" xfId="0" applyFill="1"/>
    <xf numFmtId="164" fontId="16" fillId="33" borderId="0" xfId="42" applyFont="1" applyFill="1"/>
    <xf numFmtId="0" fontId="18" fillId="34" borderId="0" xfId="0" applyFont="1" applyFill="1"/>
    <xf numFmtId="0" fontId="0" fillId="34" borderId="0" xfId="0" applyFill="1"/>
    <xf numFmtId="164" fontId="18" fillId="34" borderId="0" xfId="42" applyFont="1" applyFill="1"/>
    <xf numFmtId="164" fontId="18" fillId="0" borderId="0" xfId="42" applyFont="1"/>
    <xf numFmtId="0" fontId="18" fillId="0" borderId="0" xfId="0" applyFont="1"/>
    <xf numFmtId="164" fontId="16" fillId="34" borderId="0" xfId="42" applyFont="1" applyFill="1"/>
    <xf numFmtId="0" fontId="16" fillId="0" borderId="0" xfId="0" applyFont="1"/>
    <xf numFmtId="0" fontId="19" fillId="0" borderId="0" xfId="0" applyFont="1"/>
    <xf numFmtId="0" fontId="19" fillId="34" borderId="0" xfId="0" applyFont="1" applyFill="1"/>
    <xf numFmtId="164" fontId="19" fillId="34" borderId="0" xfId="42" applyFont="1" applyFill="1"/>
    <xf numFmtId="164" fontId="19" fillId="33" borderId="0" xfId="42" applyFont="1" applyFill="1"/>
    <xf numFmtId="0" fontId="20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4"/>
  <sheetViews>
    <sheetView tabSelected="1" workbookViewId="0">
      <selection activeCell="A15" sqref="A15"/>
    </sheetView>
  </sheetViews>
  <sheetFormatPr defaultRowHeight="15"/>
  <cols>
    <col min="6" max="6" width="22.140625" customWidth="1"/>
    <col min="7" max="7" width="27.42578125" customWidth="1"/>
  </cols>
  <sheetData>
    <row r="1" spans="1:7" ht="15.75">
      <c r="A1" s="16" t="s">
        <v>21</v>
      </c>
      <c r="B1" s="16"/>
      <c r="C1" s="16"/>
      <c r="D1" s="16"/>
      <c r="E1" s="16"/>
      <c r="F1" s="16"/>
      <c r="G1" s="16"/>
    </row>
    <row r="2" spans="1:7">
      <c r="A2" s="2" t="s">
        <v>19</v>
      </c>
      <c r="B2" s="3"/>
      <c r="C2" s="3"/>
      <c r="D2" s="3"/>
      <c r="E2" s="3"/>
      <c r="F2" s="4"/>
      <c r="G2" s="2" t="s">
        <v>18</v>
      </c>
    </row>
    <row r="3" spans="1:7">
      <c r="A3" s="13" t="s">
        <v>16</v>
      </c>
      <c r="B3" s="5"/>
      <c r="C3" s="5"/>
      <c r="D3" s="5"/>
      <c r="E3" s="6"/>
      <c r="F3" s="7"/>
      <c r="G3" s="8">
        <v>51694.03</v>
      </c>
    </row>
    <row r="4" spans="1:7">
      <c r="A4" s="13" t="s">
        <v>14</v>
      </c>
      <c r="B4" s="5"/>
      <c r="C4" s="5"/>
      <c r="D4" s="5"/>
      <c r="E4" s="6"/>
      <c r="F4" s="7"/>
      <c r="G4" s="8">
        <v>63294</v>
      </c>
    </row>
    <row r="5" spans="1:7">
      <c r="A5" s="13" t="s">
        <v>0</v>
      </c>
      <c r="B5" s="5"/>
      <c r="C5" s="5"/>
      <c r="D5" s="5"/>
      <c r="E5" s="6"/>
      <c r="F5" s="7"/>
      <c r="G5" s="1">
        <v>5125.2299999999996</v>
      </c>
    </row>
    <row r="6" spans="1:7">
      <c r="A6" s="13" t="s">
        <v>2</v>
      </c>
      <c r="B6" s="5"/>
      <c r="C6" s="5"/>
      <c r="D6" s="5"/>
      <c r="E6" s="6"/>
      <c r="F6" s="7"/>
      <c r="G6" s="8">
        <v>16275.6</v>
      </c>
    </row>
    <row r="7" spans="1:7">
      <c r="A7" s="13" t="s">
        <v>4</v>
      </c>
      <c r="B7" s="5"/>
      <c r="C7" s="5"/>
      <c r="D7" s="5"/>
      <c r="E7" s="6"/>
      <c r="F7" s="7"/>
      <c r="G7" s="8">
        <v>43543.75</v>
      </c>
    </row>
    <row r="8" spans="1:7">
      <c r="A8" s="12" t="s">
        <v>7</v>
      </c>
      <c r="B8" s="9"/>
      <c r="C8" s="9"/>
      <c r="D8" s="9"/>
      <c r="F8" s="7"/>
      <c r="G8" s="8">
        <v>846710.71</v>
      </c>
    </row>
    <row r="9" spans="1:7">
      <c r="A9" s="12" t="s">
        <v>11</v>
      </c>
      <c r="B9" s="9"/>
      <c r="C9" s="9"/>
      <c r="D9" s="9"/>
      <c r="F9" s="7"/>
      <c r="G9" s="8">
        <v>3029558.3</v>
      </c>
    </row>
    <row r="10" spans="1:7">
      <c r="A10" s="12" t="s">
        <v>12</v>
      </c>
      <c r="B10" s="9"/>
      <c r="C10" s="9"/>
      <c r="D10" s="9"/>
      <c r="F10" s="7"/>
      <c r="G10" s="8">
        <v>326275.06</v>
      </c>
    </row>
    <row r="11" spans="1:7">
      <c r="A11" s="12" t="s">
        <v>13</v>
      </c>
      <c r="B11" s="9"/>
      <c r="C11" s="9"/>
      <c r="D11" s="9"/>
      <c r="F11" s="7"/>
      <c r="G11" s="8">
        <v>16564.46</v>
      </c>
    </row>
    <row r="12" spans="1:7">
      <c r="A12" s="12" t="s">
        <v>10</v>
      </c>
      <c r="B12" s="9"/>
      <c r="C12" s="9"/>
      <c r="D12" s="9"/>
      <c r="F12" s="7"/>
      <c r="G12" s="8">
        <v>123550.6</v>
      </c>
    </row>
    <row r="13" spans="1:7">
      <c r="A13" s="12" t="s">
        <v>8</v>
      </c>
      <c r="B13" s="9"/>
      <c r="C13" s="9"/>
      <c r="D13" s="9"/>
      <c r="F13" s="7"/>
      <c r="G13" s="8">
        <v>623475.35</v>
      </c>
    </row>
    <row r="14" spans="1:7" s="11" customFormat="1">
      <c r="A14" s="12" t="s">
        <v>6</v>
      </c>
      <c r="B14" s="12"/>
      <c r="C14" s="12"/>
      <c r="D14" s="12"/>
      <c r="F14" s="14"/>
      <c r="G14" s="8">
        <v>306021.77</v>
      </c>
    </row>
    <row r="15" spans="1:7" s="11" customFormat="1">
      <c r="A15" s="12" t="s">
        <v>22</v>
      </c>
      <c r="B15" s="12"/>
      <c r="C15" s="12"/>
      <c r="D15" s="12"/>
      <c r="F15" s="14"/>
      <c r="G15" s="8">
        <v>127868</v>
      </c>
    </row>
    <row r="16" spans="1:7">
      <c r="A16" s="12" t="s">
        <v>5</v>
      </c>
      <c r="B16" s="9"/>
      <c r="C16" s="9"/>
      <c r="D16" s="9"/>
      <c r="F16" s="7"/>
      <c r="G16" s="8">
        <v>81165.62</v>
      </c>
    </row>
    <row r="17" spans="1:7">
      <c r="A17" s="12" t="s">
        <v>17</v>
      </c>
      <c r="B17" s="9"/>
      <c r="C17" s="9"/>
      <c r="D17" s="9"/>
      <c r="F17" s="7"/>
      <c r="G17" s="8">
        <v>12405</v>
      </c>
    </row>
    <row r="18" spans="1:7">
      <c r="A18" s="12" t="s">
        <v>1</v>
      </c>
      <c r="B18" s="9"/>
      <c r="C18" s="9"/>
      <c r="D18" s="9"/>
      <c r="F18" s="7"/>
      <c r="G18" s="8">
        <v>3594601.72</v>
      </c>
    </row>
    <row r="19" spans="1:7">
      <c r="A19" s="12" t="s">
        <v>15</v>
      </c>
      <c r="B19" s="9"/>
      <c r="C19" s="9"/>
      <c r="D19" s="9"/>
      <c r="F19" s="7"/>
      <c r="G19" s="8">
        <v>278853.28999999998</v>
      </c>
    </row>
    <row r="20" spans="1:7">
      <c r="A20" s="12" t="s">
        <v>20</v>
      </c>
      <c r="B20" s="9"/>
      <c r="C20" s="9"/>
      <c r="D20" s="9"/>
      <c r="F20" s="7"/>
      <c r="G20" s="8">
        <v>240000</v>
      </c>
    </row>
    <row r="21" spans="1:7">
      <c r="A21" s="12" t="s">
        <v>9</v>
      </c>
      <c r="B21" s="9"/>
      <c r="C21" s="9"/>
      <c r="D21" s="9"/>
      <c r="F21" s="7"/>
      <c r="G21" s="8">
        <v>58762.83</v>
      </c>
    </row>
    <row r="22" spans="1:7">
      <c r="A22" s="12" t="s">
        <v>3</v>
      </c>
      <c r="B22" s="9"/>
      <c r="C22" s="9"/>
      <c r="D22" s="9"/>
      <c r="F22" s="10"/>
      <c r="G22" s="8">
        <v>16000</v>
      </c>
    </row>
    <row r="23" spans="1:7">
      <c r="G23" s="8"/>
    </row>
    <row r="24" spans="1:7">
      <c r="G24" s="15">
        <f>SUM(G3:G23)</f>
        <v>9861745.3199999984</v>
      </c>
    </row>
  </sheetData>
  <sheetProtection password="A9A0" sheet="1" objects="1" scenarios="1"/>
  <mergeCells count="1">
    <mergeCell ref="A1:G1"/>
  </mergeCells>
  <pageMargins left="0.7" right="0.7" top="0.75" bottom="0.75" header="0.3" footer="0.3"/>
  <pageSetup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December Summary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Minnis</dc:creator>
  <cp:lastModifiedBy>Laptop4</cp:lastModifiedBy>
  <cp:lastPrinted>2026-02-18T16:30:08Z</cp:lastPrinted>
  <dcterms:created xsi:type="dcterms:W3CDTF">2026-01-19T16:19:07Z</dcterms:created>
  <dcterms:modified xsi:type="dcterms:W3CDTF">2026-02-23T10:20:35Z</dcterms:modified>
</cp:coreProperties>
</file>