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25" windowHeight="6930"/>
  </bookViews>
  <sheets>
    <sheet name="January Report 2026" sheetId="2" r:id="rId1"/>
  </sheets>
  <calcPr calcId="162913"/>
</workbook>
</file>

<file path=xl/calcChain.xml><?xml version="1.0" encoding="utf-8"?>
<calcChain xmlns="http://schemas.openxmlformats.org/spreadsheetml/2006/main">
  <c r="G37" i="2"/>
</calcChain>
</file>

<file path=xl/sharedStrings.xml><?xml version="1.0" encoding="utf-8"?>
<sst xmlns="http://schemas.openxmlformats.org/spreadsheetml/2006/main" count="224" uniqueCount="133">
  <si>
    <t>Project Name</t>
  </si>
  <si>
    <t>Department</t>
  </si>
  <si>
    <t>Project Type</t>
  </si>
  <si>
    <t>Awarded Vendor Name</t>
  </si>
  <si>
    <t>Awarded Vendor Region</t>
  </si>
  <si>
    <t>Award Value</t>
  </si>
  <si>
    <t>Close Date</t>
  </si>
  <si>
    <t>Award Date</t>
  </si>
  <si>
    <t>RFQ</t>
  </si>
  <si>
    <t>RFP</t>
  </si>
  <si>
    <t>ITT</t>
  </si>
  <si>
    <t>SS</t>
  </si>
  <si>
    <t>IFB</t>
  </si>
  <si>
    <t>SB</t>
  </si>
  <si>
    <t>Nassau, Bahamas</t>
  </si>
  <si>
    <t>V and T Renovations</t>
  </si>
  <si>
    <t>Fire Trail Road</t>
  </si>
  <si>
    <t>Colony Village</t>
  </si>
  <si>
    <t>United Sanitation Services Ltd</t>
  </si>
  <si>
    <t>DA</t>
  </si>
  <si>
    <t>Carlos Lamm's Vendor</t>
  </si>
  <si>
    <t>Yametto drive</t>
  </si>
  <si>
    <t>John Bull Business Centre</t>
  </si>
  <si>
    <t>Broadcasting Corporation of The Bahamas</t>
  </si>
  <si>
    <t>Harcourt  Rusty Bethel Dr</t>
  </si>
  <si>
    <t>129 Mackey Street</t>
  </si>
  <si>
    <t>Marsalbo Construction</t>
  </si>
  <si>
    <t>3 Ridgeland Park West</t>
  </si>
  <si>
    <t>Pinder's Customs Brokerage Ltd.</t>
  </si>
  <si>
    <t>Palm Tree Maintenance &amp; Landscaping</t>
  </si>
  <si>
    <t>Custom Clearing</t>
  </si>
  <si>
    <t>Fine Art Carpentry</t>
  </si>
  <si>
    <t>BULK WASTE (ROUTE 44 )</t>
  </si>
  <si>
    <t>BULK WASTE ROUTE 63B</t>
  </si>
  <si>
    <t>Contractor C</t>
  </si>
  <si>
    <t>Professional Services</t>
  </si>
  <si>
    <t>Deloitte &amp; Touche</t>
  </si>
  <si>
    <t>Comprehensive Roof Replacement Project</t>
  </si>
  <si>
    <t>Tradewinds Builders Limited</t>
  </si>
  <si>
    <t>Window &amp; Wall Replacement (Ansbacher Building)</t>
  </si>
  <si>
    <t>Arch Tech Designs</t>
  </si>
  <si>
    <t>Blue hill Heights</t>
  </si>
  <si>
    <t>Golden Edge Landscaping</t>
  </si>
  <si>
    <t>IP-Based Telephones</t>
  </si>
  <si>
    <t>Multimedia Technologies Ltd</t>
  </si>
  <si>
    <t>Procurement of Nitrile Gloves/Jumbo Toilet Tissue</t>
  </si>
  <si>
    <t>Ocean View Distributors</t>
  </si>
  <si>
    <t>Tristar Insurance Agents and Brokers Ltd.</t>
  </si>
  <si>
    <t>East Bay</t>
  </si>
  <si>
    <t>Registrar General Renovation</t>
  </si>
  <si>
    <t>Clean Air A/C &amp; Appliances</t>
  </si>
  <si>
    <t>Government Department</t>
  </si>
  <si>
    <t>BAIC-          Bahamas Agricultural &amp; Industrial Corporation</t>
  </si>
  <si>
    <t xml:space="preserve">DOE-           Department of Education                                                                                                             </t>
  </si>
  <si>
    <t xml:space="preserve">DEHS-         Department of Environmental Health Services                                                                   </t>
  </si>
  <si>
    <t>JD-               Judicial Department</t>
  </si>
  <si>
    <t>MOF-          Minstry of Finance</t>
  </si>
  <si>
    <t>RFQ     Request for Quotation</t>
  </si>
  <si>
    <t>ITT       Invitation to Tender</t>
  </si>
  <si>
    <t>DEHS</t>
  </si>
  <si>
    <t>MOENR</t>
  </si>
  <si>
    <t>MOA</t>
  </si>
  <si>
    <t>BAIC</t>
  </si>
  <si>
    <t>MOF</t>
  </si>
  <si>
    <t>DOE</t>
  </si>
  <si>
    <t>DOPW</t>
  </si>
  <si>
    <t>JD</t>
  </si>
  <si>
    <t xml:space="preserve">Awarded Vendor Address </t>
  </si>
  <si>
    <t xml:space="preserve">Ultimate Choice Gen. Maint. &amp; Landscaping </t>
  </si>
  <si>
    <t>Office Product Iternational  Co.</t>
  </si>
  <si>
    <t>#9 Knowles Dr.</t>
  </si>
  <si>
    <t>Carmichael Rd</t>
  </si>
  <si>
    <t>Harold Rd</t>
  </si>
  <si>
    <t xml:space="preserve">#13 Westward Villas </t>
  </si>
  <si>
    <t>Bah.Environmental Contractors Ind.</t>
  </si>
  <si>
    <t>U.R.J Landscaping &amp; General Maint.</t>
  </si>
  <si>
    <t>Bin Collection(Yamacraw Transfer Staion)</t>
  </si>
  <si>
    <t>Enviromental Consulting Services</t>
  </si>
  <si>
    <t>Janitorial Service</t>
  </si>
  <si>
    <t>Drawings for Construct of  (12) Restaurants Balliou Hill Rd</t>
  </si>
  <si>
    <t xml:space="preserve">Blake Road R.H.S. Heading Nth, West Side Tree Trimming </t>
  </si>
  <si>
    <t>Tree Cutting /Removal/Clean Hazard Area (Sandilands Primary)</t>
  </si>
  <si>
    <t>Install Acoustical Ceiling (Palmdale Primary )2025</t>
  </si>
  <si>
    <t>E P Roberts Deep Clean &amp; Sanitize 2025</t>
  </si>
  <si>
    <t>Willard Patton Tree Trimming 2025</t>
  </si>
  <si>
    <t>Signature Plaza Carpet Removal 2025</t>
  </si>
  <si>
    <t>Legal Year Opening 2026 - Nat'l Broadcast &amp; Media overage</t>
  </si>
  <si>
    <t>Cleaning Customs Headquarters Ground</t>
  </si>
  <si>
    <t>Paint &amp; Repair Curb on Customs Grounds</t>
  </si>
  <si>
    <t>MOFPublic Servants Medical Plan Proposal Mobilization</t>
  </si>
  <si>
    <t>Uriah McPhee Repair &amp; Paint 2025</t>
  </si>
  <si>
    <t>Robinson Rd</t>
  </si>
  <si>
    <t>Dunmore Ave</t>
  </si>
  <si>
    <t>Engineering &amp; Technical Svc</t>
  </si>
  <si>
    <t>Jambier Janitorial Service</t>
  </si>
  <si>
    <t>Sandy Port</t>
  </si>
  <si>
    <t>Misty Gardens</t>
  </si>
  <si>
    <t>Bacardi Road</t>
  </si>
  <si>
    <t>Riley Court</t>
  </si>
  <si>
    <t xml:space="preserve">Balfour Ave </t>
  </si>
  <si>
    <t>Palmbeach Street</t>
  </si>
  <si>
    <t>Mr. Sidney Clervil</t>
  </si>
  <si>
    <t>Thompson Ln</t>
  </si>
  <si>
    <t>Faith Ave</t>
  </si>
  <si>
    <t>#5 Harley Street</t>
  </si>
  <si>
    <t>2nd Terrace</t>
  </si>
  <si>
    <t>South Beach</t>
  </si>
  <si>
    <t>RENOVATIONS OF RECEPTION AREA</t>
  </si>
  <si>
    <t>Humble Hands Construction</t>
  </si>
  <si>
    <t>Bamboo Town</t>
  </si>
  <si>
    <t>Ministry of Financial - Emergency Air Quality Assessment at The Office of the Prime Minister</t>
  </si>
  <si>
    <t>Noontide Management Group, Ltd.</t>
  </si>
  <si>
    <t>205 Church Street</t>
  </si>
  <si>
    <t>Magistrate Courts ICT Infrastructure Repair Initiative</t>
  </si>
  <si>
    <t>FTR LTD</t>
  </si>
  <si>
    <t>4050 E Cotton Center</t>
  </si>
  <si>
    <t>Demolition of Derelict Structures at Blue Hill Road Farmers Market</t>
  </si>
  <si>
    <t>Halo Construction Company</t>
  </si>
  <si>
    <t>Yamacraw Hill Road</t>
  </si>
  <si>
    <t>BIN COLLECTION (GOLDEN ISLES)</t>
  </si>
  <si>
    <t>SAMS Enterprise &amp; Trucking</t>
  </si>
  <si>
    <t>Thomas Road</t>
  </si>
  <si>
    <t>SB        Selective Bidding</t>
  </si>
  <si>
    <t>DA       Direct Award</t>
  </si>
  <si>
    <t>IFB       Invitation For Bid</t>
  </si>
  <si>
    <t>RFP      Request for Proposal</t>
  </si>
  <si>
    <t xml:space="preserve">BAHAMAS PUBLIC PROCUREMENT PROJECT AWARDS REPORT - JANUARY 1-31, 2026 </t>
  </si>
  <si>
    <t xml:space="preserve">DOPW-       Department of Public Works                                                                                                        </t>
  </si>
  <si>
    <t>MOA-          Ministry of Agriculture, Marine Resources &amp; Family Island Affairs</t>
  </si>
  <si>
    <t>MOENR-     Ministry of the Environment &amp; Natural Resources</t>
  </si>
  <si>
    <t xml:space="preserve">Pedestrian Safety Program Sidewalk Contracts </t>
  </si>
  <si>
    <t>Installation of Cubicle</t>
  </si>
  <si>
    <t>Filing Cabinets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</si>
</sst>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22" fontId="0" fillId="0" borderId="0" xfId="0" applyNumberFormat="1"/>
    <xf numFmtId="164" fontId="0" fillId="0" borderId="0" xfId="42" applyFont="1"/>
    <xf numFmtId="0" fontId="16" fillId="33" borderId="0" xfId="0" applyFont="1" applyFill="1"/>
    <xf numFmtId="164" fontId="16" fillId="33" borderId="0" xfId="42" applyFont="1" applyFill="1"/>
    <xf numFmtId="164" fontId="16" fillId="34" borderId="0" xfId="42" applyFont="1" applyFill="1"/>
    <xf numFmtId="0" fontId="18" fillId="0" borderId="0" xfId="0" applyFont="1"/>
    <xf numFmtId="0" fontId="19" fillId="0" borderId="0" xfId="0" applyFont="1"/>
    <xf numFmtId="0" fontId="16" fillId="0" borderId="0" xfId="0" applyFont="1"/>
    <xf numFmtId="0" fontId="0" fillId="0" borderId="0" xfId="0" applyFont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zoomScale="60" workbookViewId="0">
      <selection activeCell="A14" sqref="A14"/>
    </sheetView>
  </sheetViews>
  <sheetFormatPr defaultRowHeight="14.45" customHeight="1"/>
  <cols>
    <col min="1" max="1" width="78.28515625" customWidth="1"/>
    <col min="2" max="2" width="11.7109375" customWidth="1"/>
    <col min="3" max="3" width="11.5703125" customWidth="1"/>
    <col min="4" max="4" width="38.7109375" customWidth="1"/>
    <col min="5" max="5" width="28.85546875" customWidth="1"/>
    <col min="6" max="6" width="26.42578125" customWidth="1"/>
    <col min="7" max="7" width="19.7109375" style="2" customWidth="1"/>
    <col min="8" max="8" width="20.85546875" customWidth="1"/>
    <col min="9" max="9" width="15.5703125" customWidth="1"/>
    <col min="17" max="17" width="18.85546875" customWidth="1"/>
    <col min="18" max="18" width="21.42578125" customWidth="1"/>
    <col min="19" max="19" width="26.42578125" customWidth="1"/>
  </cols>
  <sheetData>
    <row r="1" spans="1:9" ht="14.45" customHeight="1">
      <c r="A1" s="10" t="s">
        <v>126</v>
      </c>
      <c r="B1" s="10"/>
      <c r="C1" s="10"/>
      <c r="D1" s="10"/>
      <c r="E1" s="10"/>
      <c r="F1" s="10"/>
      <c r="G1" s="10"/>
      <c r="H1" s="10"/>
    </row>
    <row r="2" spans="1:9" ht="14.4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67</v>
      </c>
      <c r="F2" s="3" t="s">
        <v>4</v>
      </c>
      <c r="G2" s="4" t="s">
        <v>5</v>
      </c>
      <c r="H2" s="3" t="s">
        <v>6</v>
      </c>
      <c r="I2" s="3" t="s">
        <v>7</v>
      </c>
    </row>
    <row r="3" spans="1:9" ht="14.45" customHeight="1">
      <c r="A3" t="s">
        <v>32</v>
      </c>
      <c r="B3" t="s">
        <v>59</v>
      </c>
      <c r="C3" t="s">
        <v>13</v>
      </c>
      <c r="D3" t="s">
        <v>68</v>
      </c>
      <c r="E3" t="s">
        <v>17</v>
      </c>
      <c r="F3" t="s">
        <v>14</v>
      </c>
      <c r="G3" s="2">
        <v>40000</v>
      </c>
      <c r="H3" s="1">
        <v>46027.25</v>
      </c>
      <c r="I3" s="1">
        <v>46027.270833333336</v>
      </c>
    </row>
    <row r="4" spans="1:9" ht="14.45" customHeight="1">
      <c r="A4" t="s">
        <v>33</v>
      </c>
      <c r="B4" t="s">
        <v>59</v>
      </c>
      <c r="C4" t="s">
        <v>13</v>
      </c>
      <c r="D4" t="s">
        <v>34</v>
      </c>
      <c r="E4" t="s">
        <v>71</v>
      </c>
      <c r="F4" t="s">
        <v>14</v>
      </c>
      <c r="G4" s="2">
        <v>20000</v>
      </c>
      <c r="H4" s="1">
        <v>46027.583333333336</v>
      </c>
      <c r="I4" s="1">
        <v>46027.604166666664</v>
      </c>
    </row>
    <row r="5" spans="1:9" ht="14.45" customHeight="1">
      <c r="A5" t="s">
        <v>132</v>
      </c>
      <c r="B5" t="s">
        <v>60</v>
      </c>
      <c r="C5" t="s">
        <v>8</v>
      </c>
      <c r="D5" t="s">
        <v>69</v>
      </c>
      <c r="E5" t="s">
        <v>70</v>
      </c>
      <c r="F5" t="s">
        <v>14</v>
      </c>
      <c r="G5" s="2">
        <v>114038.1</v>
      </c>
      <c r="H5" s="1">
        <v>46041.479166666664</v>
      </c>
      <c r="I5" s="1">
        <v>46041.5</v>
      </c>
    </row>
    <row r="6" spans="1:9" ht="14.45" customHeight="1">
      <c r="A6" t="s">
        <v>131</v>
      </c>
      <c r="B6" t="s">
        <v>60</v>
      </c>
      <c r="C6" t="s">
        <v>8</v>
      </c>
      <c r="D6" t="s">
        <v>22</v>
      </c>
      <c r="E6" t="s">
        <v>91</v>
      </c>
      <c r="F6" t="s">
        <v>14</v>
      </c>
      <c r="G6" s="2">
        <v>28665.62</v>
      </c>
      <c r="H6" s="1">
        <v>46028.5</v>
      </c>
      <c r="I6" s="1">
        <v>46028.5</v>
      </c>
    </row>
    <row r="7" spans="1:9" ht="14.45" customHeight="1">
      <c r="A7" t="s">
        <v>76</v>
      </c>
      <c r="B7" t="s">
        <v>59</v>
      </c>
      <c r="C7" t="s">
        <v>13</v>
      </c>
      <c r="D7" t="s">
        <v>18</v>
      </c>
      <c r="E7" t="s">
        <v>72</v>
      </c>
      <c r="F7" t="s">
        <v>14</v>
      </c>
      <c r="G7" s="2">
        <v>17986</v>
      </c>
      <c r="H7" s="1">
        <v>46037.416666666664</v>
      </c>
      <c r="I7" s="1">
        <v>46037.458333333336</v>
      </c>
    </row>
    <row r="8" spans="1:9" ht="14.45" customHeight="1">
      <c r="A8" t="s">
        <v>77</v>
      </c>
      <c r="B8" t="s">
        <v>63</v>
      </c>
      <c r="C8" t="s">
        <v>9</v>
      </c>
      <c r="D8" t="s">
        <v>93</v>
      </c>
      <c r="E8" t="s">
        <v>104</v>
      </c>
      <c r="F8" t="s">
        <v>14</v>
      </c>
      <c r="G8" s="2">
        <v>117304</v>
      </c>
      <c r="H8" s="1">
        <v>46028.5625</v>
      </c>
      <c r="I8" s="1">
        <v>46028.5625</v>
      </c>
    </row>
    <row r="9" spans="1:9" ht="14.45" customHeight="1">
      <c r="A9" t="s">
        <v>35</v>
      </c>
      <c r="B9" t="s">
        <v>63</v>
      </c>
      <c r="C9" t="s">
        <v>9</v>
      </c>
      <c r="D9" t="s">
        <v>36</v>
      </c>
      <c r="E9" t="s">
        <v>105</v>
      </c>
      <c r="F9" t="s">
        <v>14</v>
      </c>
      <c r="G9" s="2">
        <v>125000</v>
      </c>
      <c r="H9" s="1">
        <v>46000.708333333336</v>
      </c>
      <c r="I9" s="1">
        <v>46028.5</v>
      </c>
    </row>
    <row r="10" spans="1:9" ht="14.45" customHeight="1">
      <c r="A10" t="s">
        <v>78</v>
      </c>
      <c r="B10" t="s">
        <v>63</v>
      </c>
      <c r="C10" t="s">
        <v>9</v>
      </c>
      <c r="D10" t="s">
        <v>94</v>
      </c>
      <c r="E10" t="s">
        <v>106</v>
      </c>
      <c r="F10" t="s">
        <v>14</v>
      </c>
      <c r="G10" s="2">
        <v>3000</v>
      </c>
      <c r="H10" s="1">
        <v>46029.416666666664</v>
      </c>
      <c r="I10" s="1">
        <v>46029.479166666664</v>
      </c>
    </row>
    <row r="11" spans="1:9" ht="14.45" customHeight="1">
      <c r="A11" t="s">
        <v>37</v>
      </c>
      <c r="B11" t="s">
        <v>63</v>
      </c>
      <c r="C11" t="s">
        <v>9</v>
      </c>
      <c r="D11" t="s">
        <v>38</v>
      </c>
      <c r="E11" t="s">
        <v>92</v>
      </c>
      <c r="F11" t="s">
        <v>14</v>
      </c>
      <c r="G11" s="2">
        <v>2417267.7200000002</v>
      </c>
      <c r="H11" s="1">
        <v>46020.979166666664</v>
      </c>
      <c r="I11" s="1">
        <v>46031.5</v>
      </c>
    </row>
    <row r="12" spans="1:9" ht="14.45" customHeight="1">
      <c r="A12" t="s">
        <v>39</v>
      </c>
      <c r="B12" t="s">
        <v>63</v>
      </c>
      <c r="C12" t="s">
        <v>9</v>
      </c>
      <c r="D12" t="s">
        <v>38</v>
      </c>
      <c r="E12" t="s">
        <v>92</v>
      </c>
      <c r="F12" t="s">
        <v>14</v>
      </c>
      <c r="G12" s="2">
        <v>627673</v>
      </c>
      <c r="H12" s="1">
        <v>46020</v>
      </c>
      <c r="I12" s="1">
        <v>46031.5</v>
      </c>
    </row>
    <row r="13" spans="1:9" ht="14.45" customHeight="1">
      <c r="A13" t="s">
        <v>79</v>
      </c>
      <c r="B13" t="s">
        <v>61</v>
      </c>
      <c r="C13" t="s">
        <v>12</v>
      </c>
      <c r="D13" t="s">
        <v>40</v>
      </c>
      <c r="E13" t="s">
        <v>41</v>
      </c>
      <c r="F13" t="s">
        <v>14</v>
      </c>
      <c r="G13" s="2">
        <v>6650</v>
      </c>
      <c r="H13" s="1">
        <v>46035.458333333336</v>
      </c>
      <c r="I13" s="1">
        <v>46035.5</v>
      </c>
    </row>
    <row r="14" spans="1:9" ht="14.45" customHeight="1">
      <c r="A14" t="s">
        <v>80</v>
      </c>
      <c r="B14" t="s">
        <v>65</v>
      </c>
      <c r="C14" t="s">
        <v>19</v>
      </c>
      <c r="D14" t="s">
        <v>42</v>
      </c>
      <c r="E14" t="s">
        <v>103</v>
      </c>
      <c r="F14" t="s">
        <v>14</v>
      </c>
      <c r="G14" s="2">
        <v>12000</v>
      </c>
      <c r="H14" s="1">
        <v>46024.708333333336</v>
      </c>
      <c r="I14" s="1">
        <v>46027.5</v>
      </c>
    </row>
    <row r="15" spans="1:9" ht="14.45" customHeight="1">
      <c r="A15" t="s">
        <v>81</v>
      </c>
      <c r="B15" t="s">
        <v>64</v>
      </c>
      <c r="C15" t="s">
        <v>10</v>
      </c>
      <c r="D15" t="s">
        <v>20</v>
      </c>
      <c r="E15" t="s">
        <v>21</v>
      </c>
      <c r="F15" t="s">
        <v>14</v>
      </c>
      <c r="G15" s="2">
        <v>62500</v>
      </c>
      <c r="H15" s="1">
        <v>46038.375</v>
      </c>
      <c r="I15" s="1">
        <v>46038.5</v>
      </c>
    </row>
    <row r="16" spans="1:9" ht="14.45" customHeight="1">
      <c r="A16" t="s">
        <v>82</v>
      </c>
      <c r="B16" t="s">
        <v>64</v>
      </c>
      <c r="C16" t="s">
        <v>10</v>
      </c>
      <c r="D16" t="s">
        <v>26</v>
      </c>
      <c r="E16" t="s">
        <v>27</v>
      </c>
      <c r="F16" t="s">
        <v>14</v>
      </c>
      <c r="G16" s="2">
        <v>1948100</v>
      </c>
      <c r="H16" s="1">
        <v>46038.375</v>
      </c>
      <c r="I16" s="1">
        <v>46038.5</v>
      </c>
    </row>
    <row r="17" spans="1:9" ht="14.45" customHeight="1">
      <c r="A17" t="s">
        <v>30</v>
      </c>
      <c r="B17" t="s">
        <v>62</v>
      </c>
      <c r="C17" t="s">
        <v>11</v>
      </c>
      <c r="D17" t="s">
        <v>28</v>
      </c>
      <c r="E17" t="s">
        <v>25</v>
      </c>
      <c r="F17" t="s">
        <v>14</v>
      </c>
      <c r="G17" s="2">
        <v>6093.52</v>
      </c>
      <c r="H17" s="1">
        <v>46037.625</v>
      </c>
      <c r="I17" s="1">
        <v>46038.541666666664</v>
      </c>
    </row>
    <row r="18" spans="1:9" ht="14.45" customHeight="1">
      <c r="A18" t="s">
        <v>83</v>
      </c>
      <c r="B18" t="s">
        <v>64</v>
      </c>
      <c r="C18" t="s">
        <v>10</v>
      </c>
      <c r="D18" t="s">
        <v>74</v>
      </c>
      <c r="E18" t="s">
        <v>73</v>
      </c>
      <c r="F18" t="s">
        <v>14</v>
      </c>
      <c r="G18" s="2">
        <v>10582</v>
      </c>
      <c r="H18" s="1">
        <v>46041.375</v>
      </c>
      <c r="I18" s="1">
        <v>46041.5</v>
      </c>
    </row>
    <row r="19" spans="1:9" ht="14.45" customHeight="1">
      <c r="A19" t="s">
        <v>84</v>
      </c>
      <c r="B19" t="s">
        <v>64</v>
      </c>
      <c r="C19" t="s">
        <v>10</v>
      </c>
      <c r="D19" t="s">
        <v>15</v>
      </c>
      <c r="E19" t="s">
        <v>16</v>
      </c>
      <c r="F19" t="s">
        <v>14</v>
      </c>
      <c r="G19" s="2">
        <v>6600</v>
      </c>
      <c r="H19" s="1">
        <v>46042.375</v>
      </c>
      <c r="I19" s="1">
        <v>46042.5</v>
      </c>
    </row>
    <row r="20" spans="1:9" ht="14.45" customHeight="1">
      <c r="A20" t="s">
        <v>85</v>
      </c>
      <c r="B20" t="s">
        <v>64</v>
      </c>
      <c r="C20" t="s">
        <v>10</v>
      </c>
      <c r="D20" t="s">
        <v>15</v>
      </c>
      <c r="E20" t="s">
        <v>16</v>
      </c>
      <c r="F20" t="s">
        <v>14</v>
      </c>
      <c r="G20" s="2">
        <v>40070.25</v>
      </c>
      <c r="H20" s="1">
        <v>46042.375</v>
      </c>
      <c r="I20" s="1">
        <v>46042.5</v>
      </c>
    </row>
    <row r="21" spans="1:9" ht="14.45" customHeight="1">
      <c r="A21" t="s">
        <v>86</v>
      </c>
      <c r="B21" t="s">
        <v>66</v>
      </c>
      <c r="C21" t="s">
        <v>19</v>
      </c>
      <c r="D21" t="s">
        <v>23</v>
      </c>
      <c r="E21" t="s">
        <v>24</v>
      </c>
      <c r="F21" t="s">
        <v>14</v>
      </c>
      <c r="G21" s="2">
        <v>8398.5</v>
      </c>
      <c r="H21" s="1">
        <v>46043.458333333336</v>
      </c>
      <c r="I21" s="1">
        <v>46043.5</v>
      </c>
    </row>
    <row r="22" spans="1:9" ht="14.45" customHeight="1">
      <c r="A22" t="s">
        <v>130</v>
      </c>
      <c r="B22" t="s">
        <v>65</v>
      </c>
      <c r="C22" t="s">
        <v>19</v>
      </c>
      <c r="D22" t="s">
        <v>31</v>
      </c>
      <c r="E22" t="s">
        <v>102</v>
      </c>
      <c r="F22" t="s">
        <v>14</v>
      </c>
      <c r="G22" s="2">
        <v>81210.64</v>
      </c>
      <c r="H22" s="1">
        <v>45989.708333333336</v>
      </c>
      <c r="I22" s="1">
        <v>45992.5</v>
      </c>
    </row>
    <row r="23" spans="1:9" ht="14.45" customHeight="1">
      <c r="A23" t="s">
        <v>87</v>
      </c>
      <c r="B23" t="s">
        <v>63</v>
      </c>
      <c r="C23" t="s">
        <v>9</v>
      </c>
      <c r="D23" t="s">
        <v>101</v>
      </c>
      <c r="E23" t="s">
        <v>100</v>
      </c>
      <c r="F23" t="s">
        <v>14</v>
      </c>
      <c r="G23" s="2">
        <v>4500</v>
      </c>
      <c r="H23" s="1">
        <v>46041.5625</v>
      </c>
      <c r="I23" s="1">
        <v>46041.5625</v>
      </c>
    </row>
    <row r="24" spans="1:9" ht="14.45" customHeight="1">
      <c r="A24" t="s">
        <v>43</v>
      </c>
      <c r="B24" t="s">
        <v>63</v>
      </c>
      <c r="C24" t="s">
        <v>19</v>
      </c>
      <c r="D24" t="s">
        <v>44</v>
      </c>
      <c r="E24" t="s">
        <v>99</v>
      </c>
      <c r="F24" t="s">
        <v>14</v>
      </c>
      <c r="G24" s="2">
        <v>36306.49</v>
      </c>
      <c r="H24" s="1">
        <v>46031.5</v>
      </c>
      <c r="I24" s="1">
        <v>46035.5</v>
      </c>
    </row>
    <row r="25" spans="1:9" ht="14.45" customHeight="1">
      <c r="A25" t="s">
        <v>45</v>
      </c>
      <c r="B25" t="s">
        <v>63</v>
      </c>
      <c r="C25" t="s">
        <v>19</v>
      </c>
      <c r="D25" t="s">
        <v>46</v>
      </c>
      <c r="E25" t="s">
        <v>98</v>
      </c>
      <c r="F25" t="s">
        <v>14</v>
      </c>
      <c r="G25" s="2">
        <v>31322.5</v>
      </c>
      <c r="H25" s="1">
        <v>46031.604166666664</v>
      </c>
      <c r="I25" s="1">
        <v>46035.5</v>
      </c>
    </row>
    <row r="26" spans="1:9" ht="14.45" customHeight="1">
      <c r="A26" t="s">
        <v>88</v>
      </c>
      <c r="B26" t="s">
        <v>63</v>
      </c>
      <c r="C26" t="s">
        <v>9</v>
      </c>
      <c r="D26" t="s">
        <v>29</v>
      </c>
      <c r="E26" t="s">
        <v>97</v>
      </c>
      <c r="F26" t="s">
        <v>14</v>
      </c>
      <c r="G26" s="2">
        <v>20016.240000000002</v>
      </c>
      <c r="H26" s="1">
        <v>46041.5625</v>
      </c>
      <c r="I26" s="1">
        <v>46041.583333333336</v>
      </c>
    </row>
    <row r="27" spans="1:9" ht="14.45" customHeight="1">
      <c r="A27" t="s">
        <v>89</v>
      </c>
      <c r="B27" t="s">
        <v>63</v>
      </c>
      <c r="C27" t="s">
        <v>19</v>
      </c>
      <c r="D27" t="s">
        <v>47</v>
      </c>
      <c r="E27" t="s">
        <v>48</v>
      </c>
      <c r="F27" t="s">
        <v>14</v>
      </c>
      <c r="G27" s="2">
        <v>120000</v>
      </c>
      <c r="H27" s="1">
        <v>46042.541666666664</v>
      </c>
      <c r="I27" s="1">
        <v>46042.5625</v>
      </c>
    </row>
    <row r="28" spans="1:9" ht="14.45" customHeight="1">
      <c r="A28" t="s">
        <v>90</v>
      </c>
      <c r="B28" t="s">
        <v>64</v>
      </c>
      <c r="C28" t="s">
        <v>10</v>
      </c>
      <c r="D28" t="s">
        <v>15</v>
      </c>
      <c r="E28" t="s">
        <v>16</v>
      </c>
      <c r="F28" t="s">
        <v>14</v>
      </c>
      <c r="G28" s="2">
        <v>7920</v>
      </c>
      <c r="H28" s="1">
        <v>46043.375</v>
      </c>
      <c r="I28" s="1">
        <v>46043.5</v>
      </c>
    </row>
    <row r="29" spans="1:9" ht="14.45" customHeight="1">
      <c r="A29" t="s">
        <v>130</v>
      </c>
      <c r="B29" t="s">
        <v>65</v>
      </c>
      <c r="C29" t="s">
        <v>19</v>
      </c>
      <c r="D29" t="s">
        <v>75</v>
      </c>
      <c r="E29" t="s">
        <v>96</v>
      </c>
      <c r="F29" t="s">
        <v>14</v>
      </c>
      <c r="G29" s="2">
        <v>75514.61</v>
      </c>
      <c r="H29" s="1">
        <v>45989.708333333336</v>
      </c>
      <c r="I29" s="1">
        <v>45992.5</v>
      </c>
    </row>
    <row r="30" spans="1:9" ht="14.45" customHeight="1">
      <c r="A30" t="s">
        <v>49</v>
      </c>
      <c r="B30" t="s">
        <v>63</v>
      </c>
      <c r="C30" t="s">
        <v>19</v>
      </c>
      <c r="D30" t="s">
        <v>50</v>
      </c>
      <c r="E30" t="s">
        <v>95</v>
      </c>
      <c r="F30" t="s">
        <v>14</v>
      </c>
      <c r="G30" s="2">
        <v>196456</v>
      </c>
      <c r="H30" s="1">
        <v>46031.416666666664</v>
      </c>
      <c r="I30" s="1">
        <v>46043.5</v>
      </c>
    </row>
    <row r="31" spans="1:9" ht="14.45" customHeight="1">
      <c r="A31" t="s">
        <v>107</v>
      </c>
      <c r="B31" s="7" t="s">
        <v>59</v>
      </c>
      <c r="C31" t="s">
        <v>13</v>
      </c>
      <c r="D31" t="s">
        <v>108</v>
      </c>
      <c r="E31" t="s">
        <v>109</v>
      </c>
      <c r="F31" t="s">
        <v>14</v>
      </c>
      <c r="G31" s="2">
        <v>16500</v>
      </c>
      <c r="H31" s="1">
        <v>46045.416666666664</v>
      </c>
      <c r="I31" s="1">
        <v>46052.291666666664</v>
      </c>
    </row>
    <row r="32" spans="1:9" ht="14.45" customHeight="1">
      <c r="A32" t="s">
        <v>110</v>
      </c>
      <c r="B32" s="7" t="s">
        <v>63</v>
      </c>
      <c r="C32" t="s">
        <v>19</v>
      </c>
      <c r="D32" t="s">
        <v>111</v>
      </c>
      <c r="E32" t="s">
        <v>112</v>
      </c>
      <c r="F32" t="s">
        <v>14</v>
      </c>
      <c r="G32" s="2">
        <v>247974</v>
      </c>
      <c r="H32" s="1">
        <v>46050.375</v>
      </c>
      <c r="I32" s="1">
        <v>46052.479166666664</v>
      </c>
    </row>
    <row r="33" spans="1:9" ht="14.45" customHeight="1">
      <c r="A33" t="s">
        <v>113</v>
      </c>
      <c r="B33" s="7" t="s">
        <v>66</v>
      </c>
      <c r="C33" t="s">
        <v>19</v>
      </c>
      <c r="D33" t="s">
        <v>114</v>
      </c>
      <c r="E33" t="s">
        <v>115</v>
      </c>
      <c r="F33" t="s">
        <v>14</v>
      </c>
      <c r="G33" s="2">
        <v>7677.12</v>
      </c>
      <c r="H33" s="1">
        <v>46051.5</v>
      </c>
      <c r="I33" s="1">
        <v>46052.5</v>
      </c>
    </row>
    <row r="34" spans="1:9" ht="14.45" customHeight="1">
      <c r="A34" t="s">
        <v>116</v>
      </c>
      <c r="B34" s="7" t="s">
        <v>61</v>
      </c>
      <c r="C34" t="s">
        <v>8</v>
      </c>
      <c r="D34" t="s">
        <v>117</v>
      </c>
      <c r="E34" t="s">
        <v>118</v>
      </c>
      <c r="F34" t="s">
        <v>14</v>
      </c>
      <c r="G34" s="2">
        <v>20130</v>
      </c>
      <c r="H34" s="1">
        <v>45887.5</v>
      </c>
      <c r="I34" s="1">
        <v>46052.5</v>
      </c>
    </row>
    <row r="35" spans="1:9" ht="14.45" customHeight="1">
      <c r="A35" t="s">
        <v>119</v>
      </c>
      <c r="B35" s="7" t="s">
        <v>59</v>
      </c>
      <c r="C35" t="s">
        <v>13</v>
      </c>
      <c r="D35" t="s">
        <v>120</v>
      </c>
      <c r="E35" t="s">
        <v>121</v>
      </c>
      <c r="F35" t="s">
        <v>14</v>
      </c>
      <c r="G35" s="2">
        <v>15400</v>
      </c>
      <c r="H35" s="1">
        <v>46052.395833333336</v>
      </c>
      <c r="I35" s="1">
        <v>46052.583333333336</v>
      </c>
    </row>
    <row r="37" spans="1:9" ht="14.45" customHeight="1">
      <c r="G37" s="5">
        <f>SUM(G3:G36)</f>
        <v>6492856.3100000005</v>
      </c>
    </row>
    <row r="38" spans="1:9" ht="14.45" customHeight="1">
      <c r="A38" s="8" t="s">
        <v>51</v>
      </c>
    </row>
    <row r="39" spans="1:9" ht="14.45" customHeight="1">
      <c r="A39" s="8"/>
      <c r="B39" s="6" t="s">
        <v>2</v>
      </c>
    </row>
    <row r="40" spans="1:9" ht="14.45" customHeight="1">
      <c r="A40" s="7" t="s">
        <v>52</v>
      </c>
      <c r="B40" s="6"/>
    </row>
    <row r="41" spans="1:9" ht="14.45" customHeight="1">
      <c r="A41" s="7" t="s">
        <v>53</v>
      </c>
      <c r="B41" s="7" t="s">
        <v>125</v>
      </c>
      <c r="C41" s="7"/>
    </row>
    <row r="42" spans="1:9" ht="14.45" customHeight="1">
      <c r="A42" s="7" t="s">
        <v>54</v>
      </c>
      <c r="B42" s="7" t="s">
        <v>57</v>
      </c>
      <c r="C42" s="7"/>
    </row>
    <row r="43" spans="1:9" ht="14.45" customHeight="1">
      <c r="A43" s="7" t="s">
        <v>127</v>
      </c>
      <c r="B43" s="7" t="s">
        <v>58</v>
      </c>
      <c r="C43" s="7"/>
    </row>
    <row r="44" spans="1:9" ht="14.45" customHeight="1">
      <c r="A44" s="7" t="s">
        <v>55</v>
      </c>
      <c r="B44" s="7" t="s">
        <v>122</v>
      </c>
      <c r="C44" s="7"/>
    </row>
    <row r="45" spans="1:9" ht="14.45" customHeight="1">
      <c r="A45" s="7" t="s">
        <v>128</v>
      </c>
      <c r="B45" s="9" t="s">
        <v>123</v>
      </c>
      <c r="C45" s="7"/>
    </row>
    <row r="46" spans="1:9" ht="14.45" customHeight="1">
      <c r="A46" s="7" t="s">
        <v>129</v>
      </c>
      <c r="B46" s="9" t="s">
        <v>124</v>
      </c>
      <c r="C46" s="7"/>
    </row>
    <row r="47" spans="1:9" ht="14.45" customHeight="1">
      <c r="A47" s="7" t="s">
        <v>56</v>
      </c>
      <c r="C47" s="7"/>
    </row>
    <row r="48" spans="1:9" ht="14.45" customHeight="1">
      <c r="A48" s="9"/>
      <c r="F48" s="2"/>
      <c r="G48"/>
    </row>
  </sheetData>
  <sheetProtection password="A9A0" sheet="1" objects="1" scenarios="1"/>
  <mergeCells count="1">
    <mergeCell ref="A1:H1"/>
  </mergeCells>
  <pageMargins left="0.7" right="0.7" top="0.75" bottom="0.75" header="0.3" footer="0.3"/>
  <pageSetup paperSize="3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Report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cp:lastPrinted>2026-03-20T15:34:46Z</cp:lastPrinted>
  <dcterms:created xsi:type="dcterms:W3CDTF">2026-01-30T17:18:17Z</dcterms:created>
  <dcterms:modified xsi:type="dcterms:W3CDTF">2026-03-25T09:38:16Z</dcterms:modified>
</cp:coreProperties>
</file>